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Board of Trustees\FNA--Facility Needs Assesment\Documents\"/>
    </mc:Choice>
  </mc:AlternateContent>
  <bookViews>
    <workbookView xWindow="0" yWindow="0" windowWidth="28800" windowHeight="12435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D38" i="1"/>
  <c r="E6" i="1"/>
  <c r="D36" i="1"/>
  <c r="E4" i="1"/>
  <c r="D34" i="1"/>
  <c r="D8" i="1"/>
  <c r="C38" i="1"/>
  <c r="D6" i="1"/>
  <c r="C36" i="1"/>
  <c r="D4" i="1"/>
  <c r="C34" i="1"/>
  <c r="C8" i="1"/>
  <c r="B38" i="1"/>
  <c r="C6" i="1"/>
  <c r="B36" i="1"/>
  <c r="C4" i="1"/>
  <c r="B34" i="1"/>
</calcChain>
</file>

<file path=xl/sharedStrings.xml><?xml version="1.0" encoding="utf-8"?>
<sst xmlns="http://schemas.openxmlformats.org/spreadsheetml/2006/main" count="26" uniqueCount="23">
  <si>
    <t>Scenario</t>
  </si>
  <si>
    <t>Low Cost</t>
  </si>
  <si>
    <t>High Cost</t>
  </si>
  <si>
    <t>Per Sq/Ft</t>
  </si>
  <si>
    <t>Medium</t>
  </si>
  <si>
    <t>High</t>
  </si>
  <si>
    <t>Medium Cost</t>
  </si>
  <si>
    <t>Square Feet</t>
  </si>
  <si>
    <t xml:space="preserve">Rebuild existing footprint </t>
  </si>
  <si>
    <t>Small expansion</t>
  </si>
  <si>
    <t>Property Acquisition Cost</t>
  </si>
  <si>
    <t>Total Low</t>
  </si>
  <si>
    <t>Total Medium</t>
  </si>
  <si>
    <t>Total High</t>
  </si>
  <si>
    <t>Building Costs</t>
  </si>
  <si>
    <t>Large expansion</t>
  </si>
  <si>
    <t xml:space="preserve">        (assumes property next door)</t>
  </si>
  <si>
    <t xml:space="preserve">        (assumes larger property elsewhere)</t>
  </si>
  <si>
    <t xml:space="preserve">        (assumes rebuild on same lot)</t>
  </si>
  <si>
    <t>Building Cost Definitions</t>
  </si>
  <si>
    <t>Note:  does not include specific costs for paving and landscaping, but cost of furnishings is subsumed here into per sq/ft building cost</t>
  </si>
  <si>
    <t>Rebuild existing footprint</t>
  </si>
  <si>
    <t>PROJECT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</si>
</sst>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_-;\-&quot;$&quot;* #,##0_-;_-&quot;$&quot;* &quot;-&quot;??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6"/>
      <color rgb="FF3F3F76"/>
      <name val="Calibri"/>
      <family val="2"/>
      <scheme val="minor"/>
    </font>
    <font>
      <b/>
      <sz val="16"/>
      <color rgb="FFFA7D00"/>
      <name val="Calibri"/>
      <family val="2"/>
      <scheme val="minor"/>
    </font>
    <font>
      <b/>
      <sz val="16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3" borderId="2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8" fillId="0" borderId="0" xfId="0" applyFont="1"/>
    <xf numFmtId="166" fontId="8" fillId="0" borderId="0" xfId="1" applyNumberFormat="1" applyFont="1" applyAlignment="1">
      <alignment horizontal="center"/>
    </xf>
    <xf numFmtId="164" fontId="9" fillId="0" borderId="1" xfId="3" applyNumberFormat="1" applyFont="1" applyAlignment="1">
      <alignment horizontal="centerContinuous"/>
    </xf>
    <xf numFmtId="167" fontId="8" fillId="0" borderId="0" xfId="2" applyNumberFormat="1" applyFont="1" applyAlignment="1">
      <alignment horizontal="center"/>
    </xf>
    <xf numFmtId="164" fontId="8" fillId="0" borderId="0" xfId="2" applyFont="1" applyAlignment="1">
      <alignment horizontal="center"/>
    </xf>
    <xf numFmtId="0" fontId="9" fillId="0" borderId="1" xfId="3" applyFont="1"/>
    <xf numFmtId="166" fontId="9" fillId="0" borderId="1" xfId="1" applyNumberFormat="1" applyFont="1" applyBorder="1" applyAlignment="1">
      <alignment horizontal="center"/>
    </xf>
    <xf numFmtId="164" fontId="9" fillId="0" borderId="1" xfId="2" applyFont="1" applyBorder="1" applyAlignment="1">
      <alignment horizontal="center"/>
    </xf>
    <xf numFmtId="166" fontId="10" fillId="2" borderId="2" xfId="4" applyNumberFormat="1" applyFont="1" applyAlignment="1">
      <alignment horizontal="center"/>
    </xf>
    <xf numFmtId="164" fontId="11" fillId="3" borderId="2" xfId="5" applyNumberFormat="1" applyFont="1" applyAlignment="1">
      <alignment horizontal="center"/>
    </xf>
    <xf numFmtId="167" fontId="9" fillId="0" borderId="1" xfId="2" applyNumberFormat="1" applyFont="1" applyFill="1" applyBorder="1" applyAlignment="1">
      <alignment horizontal="center"/>
    </xf>
    <xf numFmtId="167" fontId="10" fillId="2" borderId="2" xfId="4" applyNumberFormat="1" applyFont="1" applyAlignment="1">
      <alignment horizontal="center"/>
    </xf>
    <xf numFmtId="166" fontId="9" fillId="0" borderId="1" xfId="3" applyNumberFormat="1" applyFont="1" applyAlignment="1">
      <alignment horizontal="left"/>
    </xf>
    <xf numFmtId="0" fontId="10" fillId="2" borderId="2" xfId="4" applyFont="1"/>
    <xf numFmtId="0" fontId="9" fillId="2" borderId="1" xfId="3" applyFont="1" applyFill="1"/>
    <xf numFmtId="0" fontId="12" fillId="2" borderId="2" xfId="4" applyFont="1"/>
    <xf numFmtId="164" fontId="10" fillId="2" borderId="2" xfId="2" applyFont="1" applyFill="1" applyBorder="1"/>
    <xf numFmtId="164" fontId="9" fillId="0" borderId="0" xfId="2" applyFont="1" applyFill="1" applyBorder="1" applyAlignment="1">
      <alignment horizontal="center"/>
    </xf>
  </cellXfs>
  <cellStyles count="18">
    <cellStyle name="Calculation" xfId="5" builtinId="22"/>
    <cellStyle name="Comma" xfId="1" builtinId="3"/>
    <cellStyle name="Currency" xfId="2" builtinId="4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eading 1" xfId="3" builtinId="16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Input" xfId="4" builtinId="20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workbookViewId="0">
      <selection activeCell="F8" sqref="F8"/>
    </sheetView>
  </sheetViews>
  <sheetFormatPr defaultColWidth="10.875" defaultRowHeight="21" x14ac:dyDescent="0.35"/>
  <cols>
    <col min="1" max="1" width="43.375" style="1" customWidth="1"/>
    <col min="2" max="2" width="25.875" style="2" customWidth="1"/>
    <col min="3" max="4" width="25.875" style="5" customWidth="1"/>
    <col min="5" max="5" width="24.375" style="5" customWidth="1"/>
    <col min="6" max="6" width="31.375" style="4" customWidth="1"/>
    <col min="7" max="9" width="21.625" style="5" customWidth="1"/>
    <col min="10" max="16384" width="10.875" style="1"/>
  </cols>
  <sheetData>
    <row r="1" spans="1:5" ht="21.75" thickBot="1" x14ac:dyDescent="0.4">
      <c r="C1" s="3" t="s">
        <v>14</v>
      </c>
      <c r="D1" s="3"/>
      <c r="E1" s="3"/>
    </row>
    <row r="2" spans="1:5" ht="22.5" thickTop="1" thickBot="1" x14ac:dyDescent="0.4">
      <c r="A2" s="6" t="s">
        <v>0</v>
      </c>
      <c r="B2" s="7" t="s">
        <v>7</v>
      </c>
      <c r="C2" s="8" t="s">
        <v>1</v>
      </c>
      <c r="D2" s="8" t="s">
        <v>6</v>
      </c>
      <c r="E2" s="8" t="s">
        <v>2</v>
      </c>
    </row>
    <row r="3" spans="1:5" ht="21.75" thickTop="1" x14ac:dyDescent="0.35"/>
    <row r="4" spans="1:5" x14ac:dyDescent="0.35">
      <c r="A4" s="1" t="s">
        <v>8</v>
      </c>
      <c r="B4" s="9">
        <v>10000</v>
      </c>
      <c r="C4" s="10">
        <f>$C$23*B4</f>
        <v>5000000</v>
      </c>
      <c r="D4" s="10">
        <f>$C$24 *B4</f>
        <v>7000000</v>
      </c>
      <c r="E4" s="10">
        <f>$C$25 *B4</f>
        <v>9000000</v>
      </c>
    </row>
    <row r="5" spans="1:5" x14ac:dyDescent="0.35">
      <c r="A5" s="1" t="s">
        <v>18</v>
      </c>
      <c r="B5" s="9"/>
      <c r="C5" s="10"/>
      <c r="D5" s="10"/>
      <c r="E5" s="10"/>
    </row>
    <row r="6" spans="1:5" x14ac:dyDescent="0.35">
      <c r="A6" s="1" t="s">
        <v>9</v>
      </c>
      <c r="B6" s="9">
        <v>15000</v>
      </c>
      <c r="C6" s="10">
        <f>$C$23*B6</f>
        <v>7500000</v>
      </c>
      <c r="D6" s="10">
        <f>$C$24 *B6</f>
        <v>10500000</v>
      </c>
      <c r="E6" s="10">
        <f>$C$25 *B6</f>
        <v>13500000</v>
      </c>
    </row>
    <row r="7" spans="1:5" x14ac:dyDescent="0.35">
      <c r="A7" s="1" t="s">
        <v>16</v>
      </c>
      <c r="B7" s="9"/>
      <c r="C7" s="10"/>
      <c r="D7" s="10"/>
      <c r="E7" s="10"/>
    </row>
    <row r="8" spans="1:5" x14ac:dyDescent="0.35">
      <c r="A8" s="1" t="s">
        <v>15</v>
      </c>
      <c r="B8" s="9">
        <v>20000</v>
      </c>
      <c r="C8" s="10">
        <f>$C$23*B8</f>
        <v>10000000</v>
      </c>
      <c r="D8" s="10">
        <f>$C$24 *B8</f>
        <v>14000000</v>
      </c>
      <c r="E8" s="10">
        <f>$C$25 *B8</f>
        <v>18000000</v>
      </c>
    </row>
    <row r="9" spans="1:5" x14ac:dyDescent="0.35">
      <c r="A9" s="1" t="s">
        <v>17</v>
      </c>
    </row>
    <row r="11" spans="1:5" ht="21.75" thickBot="1" x14ac:dyDescent="0.4">
      <c r="B11" s="11" t="s">
        <v>10</v>
      </c>
    </row>
    <row r="12" spans="1:5" ht="21.75" thickTop="1" x14ac:dyDescent="0.35">
      <c r="B12" s="4"/>
    </row>
    <row r="13" spans="1:5" x14ac:dyDescent="0.35">
      <c r="A13" s="1" t="s">
        <v>21</v>
      </c>
      <c r="B13" s="12">
        <v>0</v>
      </c>
    </row>
    <row r="14" spans="1:5" x14ac:dyDescent="0.35">
      <c r="B14" s="12"/>
    </row>
    <row r="15" spans="1:5" x14ac:dyDescent="0.35">
      <c r="A15" s="1" t="s">
        <v>9</v>
      </c>
      <c r="B15" s="12">
        <v>500000</v>
      </c>
    </row>
    <row r="16" spans="1:5" x14ac:dyDescent="0.35">
      <c r="B16" s="12"/>
    </row>
    <row r="17" spans="1:4" x14ac:dyDescent="0.35">
      <c r="A17" s="1" t="s">
        <v>15</v>
      </c>
      <c r="B17" s="12">
        <v>1000000</v>
      </c>
    </row>
    <row r="20" spans="1:4" ht="21.75" thickBot="1" x14ac:dyDescent="0.4">
      <c r="B20" s="13" t="s">
        <v>19</v>
      </c>
    </row>
    <row r="21" spans="1:4" ht="21.75" thickTop="1" x14ac:dyDescent="0.35"/>
    <row r="22" spans="1:4" ht="21.75" thickBot="1" x14ac:dyDescent="0.4">
      <c r="B22" s="14"/>
      <c r="C22" s="15" t="s">
        <v>3</v>
      </c>
    </row>
    <row r="23" spans="1:4" ht="21.75" thickTop="1" x14ac:dyDescent="0.35">
      <c r="B23" s="16" t="s">
        <v>1</v>
      </c>
      <c r="C23" s="17">
        <v>500</v>
      </c>
    </row>
    <row r="24" spans="1:4" x14ac:dyDescent="0.35">
      <c r="B24" s="16" t="s">
        <v>4</v>
      </c>
      <c r="C24" s="17">
        <v>700</v>
      </c>
    </row>
    <row r="25" spans="1:4" x14ac:dyDescent="0.35">
      <c r="B25" s="16" t="s">
        <v>5</v>
      </c>
      <c r="C25" s="17">
        <v>900</v>
      </c>
    </row>
    <row r="28" spans="1:4" x14ac:dyDescent="0.35">
      <c r="A28" s="1" t="s">
        <v>20</v>
      </c>
    </row>
    <row r="31" spans="1:4" ht="21.75" thickBot="1" x14ac:dyDescent="0.4">
      <c r="A31" s="6" t="s">
        <v>22</v>
      </c>
      <c r="B31" s="5"/>
    </row>
    <row r="32" spans="1:4" ht="21.75" thickTop="1" x14ac:dyDescent="0.35">
      <c r="B32" s="18" t="s">
        <v>11</v>
      </c>
      <c r="C32" s="18" t="s">
        <v>12</v>
      </c>
      <c r="D32" s="18" t="s">
        <v>13</v>
      </c>
    </row>
    <row r="33" spans="2:4" x14ac:dyDescent="0.35">
      <c r="B33" s="5"/>
    </row>
    <row r="34" spans="2:4" x14ac:dyDescent="0.35">
      <c r="B34" s="10">
        <f>B13+C4</f>
        <v>5000000</v>
      </c>
      <c r="C34" s="10">
        <f>B13+D4</f>
        <v>7000000</v>
      </c>
      <c r="D34" s="10">
        <f>B13+E4</f>
        <v>9000000</v>
      </c>
    </row>
    <row r="35" spans="2:4" x14ac:dyDescent="0.35">
      <c r="B35" s="10"/>
      <c r="C35" s="10"/>
      <c r="D35" s="10"/>
    </row>
    <row r="36" spans="2:4" x14ac:dyDescent="0.35">
      <c r="B36" s="10">
        <f>B15+C6</f>
        <v>8000000</v>
      </c>
      <c r="C36" s="10">
        <f>B15+D6</f>
        <v>11000000</v>
      </c>
      <c r="D36" s="10">
        <f>B15+E6</f>
        <v>14000000</v>
      </c>
    </row>
    <row r="37" spans="2:4" x14ac:dyDescent="0.35">
      <c r="B37" s="10"/>
      <c r="C37" s="10"/>
      <c r="D37" s="10"/>
    </row>
    <row r="38" spans="2:4" x14ac:dyDescent="0.35">
      <c r="B38" s="10">
        <f>B17+C8</f>
        <v>11000000</v>
      </c>
      <c r="C38" s="10">
        <f>B17+D8</f>
        <v>15000000</v>
      </c>
      <c r="D38" s="10">
        <f>B17+E8</f>
        <v>19000000</v>
      </c>
    </row>
  </sheetData>
  <phoneticPr fontId="7" type="noConversion"/>
  <pageMargins left="0.7" right="0.7" top="0.75" bottom="0.75" header="0.3" footer="0.3"/>
  <pageSetup scale="57" orientation="portrait" copies="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Laurie Orton</cp:lastModifiedBy>
  <cp:lastPrinted>2016-01-17T23:37:31Z</cp:lastPrinted>
  <dcterms:created xsi:type="dcterms:W3CDTF">2015-09-14T23:50:29Z</dcterms:created>
  <dcterms:modified xsi:type="dcterms:W3CDTF">2016-01-17T23:38:07Z</dcterms:modified>
</cp:coreProperties>
</file>